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Jackpot" localSheetId="1">'Sheet2'!$F$5</definedName>
    <definedName name="Jackpot" localSheetId="2">'Sheet3'!$F$5</definedName>
    <definedName name="Jackpot" localSheetId="3">'Sheet4'!$F$5</definedName>
    <definedName name="Jackpot">'Sheet1'!$F$5</definedName>
    <definedName name="Participants" localSheetId="1">'Sheet2'!$C$5</definedName>
    <definedName name="Participants" localSheetId="2">'Sheet3'!$C$5</definedName>
    <definedName name="Participants" localSheetId="3">'Sheet4'!$C$5</definedName>
    <definedName name="Participants">'Sheet1'!$C$5</definedName>
    <definedName name="PPG" localSheetId="1">'Sheet2'!$E$5</definedName>
    <definedName name="PPG" localSheetId="2">'Sheet3'!$E$5</definedName>
    <definedName name="PPG" localSheetId="3">'Sheet4'!$E$5</definedName>
    <definedName name="PPG">'Sheet1'!$E$5</definedName>
    <definedName name="Ppshare" localSheetId="1">'Sheet2'!$H$5</definedName>
    <definedName name="Ppshare" localSheetId="2">'Sheet3'!$H$5</definedName>
    <definedName name="Ppshare" localSheetId="3">'Sheet4'!$H$5</definedName>
    <definedName name="Ppshare">'Sheet1'!$H$5</definedName>
    <definedName name="Shares" localSheetId="1">'Sheet2'!$G$5</definedName>
    <definedName name="Shares" localSheetId="2">'Sheet3'!$G$5</definedName>
    <definedName name="Shares" localSheetId="3">'Sheet4'!$G$5</definedName>
    <definedName name="Shares">'Sheet1'!$G$5</definedName>
    <definedName name="Tier" localSheetId="1">'Sheet2'!$D$5</definedName>
    <definedName name="Tier" localSheetId="2">'Sheet3'!$D$5</definedName>
    <definedName name="Tier" localSheetId="3">'Sheet4'!$D$5</definedName>
    <definedName name="Tier">'Sheet1'!$D$5</definedName>
  </definedNames>
  <calcPr fullCalcOnLoad="1"/>
</workbook>
</file>

<file path=xl/sharedStrings.xml><?xml version="1.0" encoding="utf-8"?>
<sst xmlns="http://schemas.openxmlformats.org/spreadsheetml/2006/main" count="76" uniqueCount="19">
  <si>
    <t>Character Name</t>
  </si>
  <si>
    <t>Standings</t>
  </si>
  <si>
    <t>Damage</t>
  </si>
  <si>
    <t>Crowd</t>
  </si>
  <si>
    <t>Crowd Rank</t>
  </si>
  <si>
    <t>Dmg Rank</t>
  </si>
  <si>
    <t>Round</t>
  </si>
  <si>
    <t>Tier</t>
  </si>
  <si>
    <t>Shares</t>
  </si>
  <si>
    <t>Jackpot</t>
  </si>
  <si>
    <t>Points / share</t>
  </si>
  <si>
    <t>Total Points</t>
  </si>
  <si>
    <t>Participants</t>
  </si>
  <si>
    <t>Date</t>
  </si>
  <si>
    <t>Dmg Points</t>
  </si>
  <si>
    <t>Crowd Points</t>
  </si>
  <si>
    <t>Standing Pts</t>
  </si>
  <si>
    <t>Points/guy</t>
  </si>
  <si>
    <t>Arena Scoresheet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</si>
</sst>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10">
    <font>
      <sz val="10"/>
      <name val="Arial"/>
      <family val="0"/>
    </font>
    <font>
      <sz val="10"/>
      <name val="Centau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Centaur"/>
      <family val="1"/>
    </font>
    <font>
      <sz val="12"/>
      <name val="Centaur"/>
      <family val="1"/>
    </font>
    <font>
      <b/>
      <sz val="10"/>
      <name val="Centaur"/>
      <family val="1"/>
    </font>
    <font>
      <b/>
      <sz val="10"/>
      <color indexed="57"/>
      <name val="Centaur"/>
      <family val="1"/>
    </font>
    <font>
      <b/>
      <sz val="12"/>
      <name val="Centaur"/>
      <family val="0"/>
    </font>
    <font>
      <b/>
      <sz val="20"/>
      <name val="Centaur"/>
      <family val="1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4" fillId="2" borderId="7" xfId="0" applyFont="1" applyFill="1" applyBorder="1" applyAlignment="1">
      <alignment horizontal="center"/>
    </xf>
    <xf numFmtId="3" fontId="1" fillId="0" borderId="8" xfId="0" applyNumberFormat="1" applyFont="1" applyBorder="1" applyAlignment="1" applyProtection="1">
      <alignment horizontal="center"/>
      <protection locked="0"/>
    </xf>
    <xf numFmtId="3" fontId="1" fillId="0" borderId="9" xfId="0" applyNumberFormat="1" applyFont="1" applyBorder="1" applyAlignment="1" applyProtection="1">
      <alignment horizontal="center"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0" fontId="4" fillId="2" borderId="11" xfId="0" applyFont="1" applyFill="1" applyBorder="1" applyAlignment="1">
      <alignment horizontal="center"/>
    </xf>
    <xf numFmtId="3" fontId="1" fillId="0" borderId="5" xfId="0" applyNumberFormat="1" applyFont="1" applyBorder="1" applyAlignment="1" applyProtection="1">
      <alignment horizontal="center"/>
      <protection locked="0"/>
    </xf>
    <xf numFmtId="3" fontId="6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 applyProtection="1">
      <alignment horizontal="center"/>
      <protection locked="0"/>
    </xf>
    <xf numFmtId="3" fontId="1" fillId="0" borderId="14" xfId="0" applyNumberFormat="1" applyFont="1" applyBorder="1" applyAlignment="1" applyProtection="1">
      <alignment horizontal="center"/>
      <protection locked="0"/>
    </xf>
    <xf numFmtId="3" fontId="6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3" fontId="7" fillId="0" borderId="19" xfId="0" applyNumberFormat="1" applyFont="1" applyBorder="1" applyAlignment="1" applyProtection="1">
      <alignment horizontal="center"/>
      <protection/>
    </xf>
    <xf numFmtId="3" fontId="7" fillId="0" borderId="20" xfId="0" applyNumberFormat="1" applyFont="1" applyBorder="1" applyAlignment="1" applyProtection="1">
      <alignment horizontal="center"/>
      <protection/>
    </xf>
    <xf numFmtId="0" fontId="4" fillId="2" borderId="21" xfId="0" applyFont="1" applyFill="1" applyBorder="1" applyAlignment="1">
      <alignment horizontal="center"/>
    </xf>
    <xf numFmtId="3" fontId="1" fillId="0" borderId="22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14" fontId="5" fillId="0" borderId="26" xfId="0" applyNumberFormat="1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8" fillId="3" borderId="27" xfId="0" applyFont="1" applyFill="1" applyBorder="1" applyAlignment="1" applyProtection="1">
      <alignment horizontal="center" vertical="center"/>
      <protection/>
    </xf>
    <xf numFmtId="0" fontId="8" fillId="3" borderId="28" xfId="0" applyFont="1" applyFill="1" applyBorder="1" applyAlignment="1" applyProtection="1">
      <alignment horizontal="center" vertical="center"/>
      <protection/>
    </xf>
    <xf numFmtId="165" fontId="1" fillId="0" borderId="16" xfId="0" applyNumberFormat="1" applyFont="1" applyBorder="1" applyAlignment="1" applyProtection="1">
      <alignment horizontal="center"/>
      <protection locked="0"/>
    </xf>
    <xf numFmtId="165" fontId="1" fillId="0" borderId="29" xfId="0" applyNumberFormat="1" applyFont="1" applyBorder="1" applyAlignment="1" applyProtection="1">
      <alignment horizontal="center"/>
      <protection locked="0"/>
    </xf>
    <xf numFmtId="165" fontId="1" fillId="0" borderId="30" xfId="0" applyNumberFormat="1" applyFont="1" applyBorder="1" applyAlignment="1" applyProtection="1">
      <alignment horizontal="center"/>
      <protection locked="0"/>
    </xf>
    <xf numFmtId="165" fontId="1" fillId="0" borderId="31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25.421875" style="1" customWidth="1"/>
    <col min="2" max="3" width="12.7109375" style="1" customWidth="1"/>
    <col min="4" max="8" width="12.7109375" style="2" customWidth="1"/>
    <col min="9" max="36" width="12.7109375" style="1" customWidth="1"/>
    <col min="37" max="16384" width="9.140625" style="1" customWidth="1"/>
  </cols>
  <sheetData>
    <row r="1" spans="1:10" ht="27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</row>
    <row r="4" spans="1:8" ht="14.25" thickBot="1">
      <c r="A4" s="29" t="s">
        <v>13</v>
      </c>
      <c r="B4" s="29" t="s">
        <v>6</v>
      </c>
      <c r="C4" s="29" t="s">
        <v>12</v>
      </c>
      <c r="D4" s="29" t="s">
        <v>7</v>
      </c>
      <c r="E4" s="29" t="s">
        <v>17</v>
      </c>
      <c r="F4" s="29" t="s">
        <v>9</v>
      </c>
      <c r="G4" s="29" t="s">
        <v>8</v>
      </c>
      <c r="H4" s="29" t="s">
        <v>10</v>
      </c>
    </row>
    <row r="5" spans="1:8" ht="19.5" customHeight="1" thickBot="1">
      <c r="A5" s="30"/>
      <c r="B5" s="31"/>
      <c r="C5" s="31"/>
      <c r="D5" s="31"/>
      <c r="E5" s="32">
        <f>IF(D5=1,300,(IF(D5=3,900,(IF(D5=6,1800,(IF(D5=9,2700,0)))))))</f>
        <v>0</v>
      </c>
      <c r="F5" s="32">
        <f>(Participants*PPG)</f>
        <v>0</v>
      </c>
      <c r="G5" s="32">
        <f>IF(Participants=0,0,(Participants/2)*(Participants+1))</f>
        <v>0</v>
      </c>
      <c r="H5" s="33">
        <f>IF(Jackpot=0,0,(Jackpot/Shares))</f>
        <v>0</v>
      </c>
    </row>
    <row r="6" spans="2:3" ht="13.5">
      <c r="B6" s="3"/>
      <c r="C6" s="3"/>
    </row>
    <row r="7" ht="14.25" thickBot="1"/>
    <row r="8" spans="1:10" ht="15" customHeight="1" thickTop="1">
      <c r="A8" s="4" t="s">
        <v>0</v>
      </c>
      <c r="B8" s="14" t="s">
        <v>1</v>
      </c>
      <c r="C8" s="7" t="s">
        <v>16</v>
      </c>
      <c r="D8" s="10" t="s">
        <v>2</v>
      </c>
      <c r="E8" s="5" t="s">
        <v>5</v>
      </c>
      <c r="F8" s="6" t="s">
        <v>14</v>
      </c>
      <c r="G8" s="25" t="s">
        <v>3</v>
      </c>
      <c r="H8" s="5" t="s">
        <v>4</v>
      </c>
      <c r="I8" s="7" t="s">
        <v>15</v>
      </c>
      <c r="J8" s="22" t="s">
        <v>11</v>
      </c>
    </row>
    <row r="9" spans="1:10" ht="15" customHeight="1">
      <c r="A9" s="8"/>
      <c r="B9" s="15"/>
      <c r="C9" s="16">
        <f aca="true" t="shared" si="0" ref="C9:C20">IF(B9=0,0,((Participants+1)-B9)*Ppshare)</f>
        <v>0</v>
      </c>
      <c r="D9" s="11"/>
      <c r="E9" s="34"/>
      <c r="F9" s="20">
        <f aca="true" t="shared" si="1" ref="F9:F20">IF(E9=0,0,((Participants+1)-E9)*Ppshare)</f>
        <v>0</v>
      </c>
      <c r="G9" s="26"/>
      <c r="H9" s="37"/>
      <c r="I9" s="27">
        <f aca="true" t="shared" si="2" ref="I9:I20">IF(H9=0,0,((Participants+1)-H9)*Ppshare)</f>
        <v>0</v>
      </c>
      <c r="J9" s="23">
        <f aca="true" t="shared" si="3" ref="J9:J20">SUM(I9+F9+C9)</f>
        <v>0</v>
      </c>
    </row>
    <row r="10" spans="1:10" ht="15" customHeight="1">
      <c r="A10" s="8"/>
      <c r="B10" s="17"/>
      <c r="C10" s="16">
        <f t="shared" si="0"/>
        <v>0</v>
      </c>
      <c r="D10" s="12"/>
      <c r="E10" s="35"/>
      <c r="F10" s="20">
        <f t="shared" si="1"/>
        <v>0</v>
      </c>
      <c r="G10" s="17"/>
      <c r="H10" s="35"/>
      <c r="I10" s="27">
        <f t="shared" si="2"/>
        <v>0</v>
      </c>
      <c r="J10" s="23">
        <f t="shared" si="3"/>
        <v>0</v>
      </c>
    </row>
    <row r="11" spans="1:10" ht="15" customHeight="1">
      <c r="A11" s="8"/>
      <c r="B11" s="17"/>
      <c r="C11" s="16">
        <f t="shared" si="0"/>
        <v>0</v>
      </c>
      <c r="D11" s="12"/>
      <c r="E11" s="35"/>
      <c r="F11" s="20">
        <f t="shared" si="1"/>
        <v>0</v>
      </c>
      <c r="G11" s="17"/>
      <c r="H11" s="35"/>
      <c r="I11" s="27">
        <f t="shared" si="2"/>
        <v>0</v>
      </c>
      <c r="J11" s="23">
        <f t="shared" si="3"/>
        <v>0</v>
      </c>
    </row>
    <row r="12" spans="1:10" ht="15" customHeight="1">
      <c r="A12" s="8"/>
      <c r="B12" s="17"/>
      <c r="C12" s="16">
        <f t="shared" si="0"/>
        <v>0</v>
      </c>
      <c r="D12" s="12"/>
      <c r="E12" s="35"/>
      <c r="F12" s="20">
        <f t="shared" si="1"/>
        <v>0</v>
      </c>
      <c r="G12" s="17"/>
      <c r="H12" s="35"/>
      <c r="I12" s="27">
        <f t="shared" si="2"/>
        <v>0</v>
      </c>
      <c r="J12" s="23">
        <f t="shared" si="3"/>
        <v>0</v>
      </c>
    </row>
    <row r="13" spans="1:10" ht="15" customHeight="1">
      <c r="A13" s="8"/>
      <c r="B13" s="17"/>
      <c r="C13" s="16">
        <f t="shared" si="0"/>
        <v>0</v>
      </c>
      <c r="D13" s="12"/>
      <c r="E13" s="35"/>
      <c r="F13" s="20">
        <f t="shared" si="1"/>
        <v>0</v>
      </c>
      <c r="G13" s="17"/>
      <c r="H13" s="35"/>
      <c r="I13" s="27">
        <f t="shared" si="2"/>
        <v>0</v>
      </c>
      <c r="J13" s="23">
        <f t="shared" si="3"/>
        <v>0</v>
      </c>
    </row>
    <row r="14" spans="1:10" ht="15" customHeight="1">
      <c r="A14" s="8"/>
      <c r="B14" s="17"/>
      <c r="C14" s="16">
        <f t="shared" si="0"/>
        <v>0</v>
      </c>
      <c r="D14" s="12"/>
      <c r="E14" s="35"/>
      <c r="F14" s="20">
        <f t="shared" si="1"/>
        <v>0</v>
      </c>
      <c r="G14" s="17"/>
      <c r="H14" s="35"/>
      <c r="I14" s="27">
        <f t="shared" si="2"/>
        <v>0</v>
      </c>
      <c r="J14" s="23">
        <f t="shared" si="3"/>
        <v>0</v>
      </c>
    </row>
    <row r="15" spans="1:10" ht="15" customHeight="1">
      <c r="A15" s="8"/>
      <c r="B15" s="17"/>
      <c r="C15" s="16">
        <f t="shared" si="0"/>
        <v>0</v>
      </c>
      <c r="D15" s="12"/>
      <c r="E15" s="35"/>
      <c r="F15" s="20">
        <f t="shared" si="1"/>
        <v>0</v>
      </c>
      <c r="G15" s="17"/>
      <c r="H15" s="35"/>
      <c r="I15" s="27">
        <f t="shared" si="2"/>
        <v>0</v>
      </c>
      <c r="J15" s="23">
        <f t="shared" si="3"/>
        <v>0</v>
      </c>
    </row>
    <row r="16" spans="1:10" ht="15" customHeight="1">
      <c r="A16" s="8"/>
      <c r="B16" s="17"/>
      <c r="C16" s="16">
        <f t="shared" si="0"/>
        <v>0</v>
      </c>
      <c r="D16" s="12"/>
      <c r="E16" s="35"/>
      <c r="F16" s="20">
        <f t="shared" si="1"/>
        <v>0</v>
      </c>
      <c r="G16" s="17"/>
      <c r="H16" s="35"/>
      <c r="I16" s="27">
        <f t="shared" si="2"/>
        <v>0</v>
      </c>
      <c r="J16" s="23">
        <f t="shared" si="3"/>
        <v>0</v>
      </c>
    </row>
    <row r="17" spans="1:10" ht="15" customHeight="1">
      <c r="A17" s="8"/>
      <c r="B17" s="17"/>
      <c r="C17" s="16">
        <f t="shared" si="0"/>
        <v>0</v>
      </c>
      <c r="D17" s="12"/>
      <c r="E17" s="35"/>
      <c r="F17" s="20">
        <f t="shared" si="1"/>
        <v>0</v>
      </c>
      <c r="G17" s="17"/>
      <c r="H17" s="35"/>
      <c r="I17" s="27">
        <f t="shared" si="2"/>
        <v>0</v>
      </c>
      <c r="J17" s="23">
        <f t="shared" si="3"/>
        <v>0</v>
      </c>
    </row>
    <row r="18" spans="1:10" ht="15" customHeight="1">
      <c r="A18" s="8"/>
      <c r="B18" s="17"/>
      <c r="C18" s="16">
        <f t="shared" si="0"/>
        <v>0</v>
      </c>
      <c r="D18" s="12"/>
      <c r="E18" s="35"/>
      <c r="F18" s="20">
        <f t="shared" si="1"/>
        <v>0</v>
      </c>
      <c r="G18" s="17"/>
      <c r="H18" s="35"/>
      <c r="I18" s="27">
        <f t="shared" si="2"/>
        <v>0</v>
      </c>
      <c r="J18" s="23">
        <f t="shared" si="3"/>
        <v>0</v>
      </c>
    </row>
    <row r="19" spans="1:10" ht="15" customHeight="1">
      <c r="A19" s="8"/>
      <c r="B19" s="17"/>
      <c r="C19" s="16">
        <f t="shared" si="0"/>
        <v>0</v>
      </c>
      <c r="D19" s="12"/>
      <c r="E19" s="35"/>
      <c r="F19" s="20">
        <f t="shared" si="1"/>
        <v>0</v>
      </c>
      <c r="G19" s="17"/>
      <c r="H19" s="35"/>
      <c r="I19" s="27">
        <f t="shared" si="2"/>
        <v>0</v>
      </c>
      <c r="J19" s="23">
        <f t="shared" si="3"/>
        <v>0</v>
      </c>
    </row>
    <row r="20" spans="1:10" ht="15" customHeight="1" thickBot="1">
      <c r="A20" s="9"/>
      <c r="B20" s="18"/>
      <c r="C20" s="19">
        <f t="shared" si="0"/>
        <v>0</v>
      </c>
      <c r="D20" s="13"/>
      <c r="E20" s="36"/>
      <c r="F20" s="21">
        <f t="shared" si="1"/>
        <v>0</v>
      </c>
      <c r="G20" s="18"/>
      <c r="H20" s="36"/>
      <c r="I20" s="28">
        <f t="shared" si="2"/>
        <v>0</v>
      </c>
      <c r="J20" s="24">
        <f t="shared" si="3"/>
        <v>0</v>
      </c>
    </row>
    <row r="21" ht="14.25" thickTop="1"/>
  </sheetData>
  <sheetProtection formatCells="0" sort="0"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25.421875" style="1" customWidth="1"/>
    <col min="2" max="3" width="12.7109375" style="1" customWidth="1"/>
    <col min="4" max="8" width="12.7109375" style="2" customWidth="1"/>
    <col min="9" max="36" width="12.7109375" style="1" customWidth="1"/>
    <col min="37" max="16384" width="9.140625" style="1" customWidth="1"/>
  </cols>
  <sheetData>
    <row r="1" spans="1:10" ht="27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</row>
    <row r="4" spans="1:8" ht="14.25" thickBot="1">
      <c r="A4" s="29" t="s">
        <v>13</v>
      </c>
      <c r="B4" s="29" t="s">
        <v>6</v>
      </c>
      <c r="C4" s="29" t="s">
        <v>12</v>
      </c>
      <c r="D4" s="29" t="s">
        <v>7</v>
      </c>
      <c r="E4" s="29" t="s">
        <v>17</v>
      </c>
      <c r="F4" s="29" t="s">
        <v>9</v>
      </c>
      <c r="G4" s="29" t="s">
        <v>8</v>
      </c>
      <c r="H4" s="29" t="s">
        <v>10</v>
      </c>
    </row>
    <row r="5" spans="1:8" ht="19.5" customHeight="1" thickBot="1">
      <c r="A5" s="30"/>
      <c r="B5" s="31"/>
      <c r="C5" s="31"/>
      <c r="D5" s="31"/>
      <c r="E5" s="32">
        <f>IF(D5=1,300,(IF(D5=3,900,(IF(D5=6,1800,(IF(D5=9,2700,0)))))))</f>
        <v>0</v>
      </c>
      <c r="F5" s="32">
        <f>(Participants*PPG)</f>
        <v>0</v>
      </c>
      <c r="G5" s="32">
        <f>IF(Participants=0,0,(Participants/2)*(Participants+1))</f>
        <v>0</v>
      </c>
      <c r="H5" s="33">
        <f>IF(Jackpot=0,0,(Jackpot/Shares))</f>
        <v>0</v>
      </c>
    </row>
    <row r="6" spans="2:3" ht="13.5">
      <c r="B6" s="3"/>
      <c r="C6" s="3"/>
    </row>
    <row r="7" ht="14.25" thickBot="1"/>
    <row r="8" spans="1:10" ht="15" customHeight="1" thickTop="1">
      <c r="A8" s="4" t="s">
        <v>0</v>
      </c>
      <c r="B8" s="14" t="s">
        <v>1</v>
      </c>
      <c r="C8" s="7" t="s">
        <v>16</v>
      </c>
      <c r="D8" s="10" t="s">
        <v>2</v>
      </c>
      <c r="E8" s="5" t="s">
        <v>5</v>
      </c>
      <c r="F8" s="6" t="s">
        <v>14</v>
      </c>
      <c r="G8" s="25" t="s">
        <v>3</v>
      </c>
      <c r="H8" s="5" t="s">
        <v>4</v>
      </c>
      <c r="I8" s="7" t="s">
        <v>15</v>
      </c>
      <c r="J8" s="22" t="s">
        <v>11</v>
      </c>
    </row>
    <row r="9" spans="1:10" ht="15" customHeight="1">
      <c r="A9" s="8"/>
      <c r="B9" s="15"/>
      <c r="C9" s="16">
        <f aca="true" t="shared" si="0" ref="C9:C20">IF(B9=0,0,((Participants+1)-B9)*Ppshare)</f>
        <v>0</v>
      </c>
      <c r="D9" s="11"/>
      <c r="E9" s="34"/>
      <c r="F9" s="20">
        <f aca="true" t="shared" si="1" ref="F9:F20">IF(E9=0,0,((Participants+1)-E9)*Ppshare)</f>
        <v>0</v>
      </c>
      <c r="G9" s="26"/>
      <c r="H9" s="37"/>
      <c r="I9" s="27">
        <f aca="true" t="shared" si="2" ref="I9:I20">IF(H9=0,0,((Participants+1)-H9)*Ppshare)</f>
        <v>0</v>
      </c>
      <c r="J9" s="23">
        <f aca="true" t="shared" si="3" ref="J9:J20">SUM(I9+F9+C9)</f>
        <v>0</v>
      </c>
    </row>
    <row r="10" spans="1:10" ht="15" customHeight="1">
      <c r="A10" s="8"/>
      <c r="B10" s="17"/>
      <c r="C10" s="16">
        <f t="shared" si="0"/>
        <v>0</v>
      </c>
      <c r="D10" s="12"/>
      <c r="E10" s="35"/>
      <c r="F10" s="20">
        <f t="shared" si="1"/>
        <v>0</v>
      </c>
      <c r="G10" s="17"/>
      <c r="H10" s="35"/>
      <c r="I10" s="27">
        <f t="shared" si="2"/>
        <v>0</v>
      </c>
      <c r="J10" s="23">
        <f t="shared" si="3"/>
        <v>0</v>
      </c>
    </row>
    <row r="11" spans="1:10" ht="15" customHeight="1">
      <c r="A11" s="8"/>
      <c r="B11" s="17"/>
      <c r="C11" s="16">
        <f t="shared" si="0"/>
        <v>0</v>
      </c>
      <c r="D11" s="12"/>
      <c r="E11" s="35"/>
      <c r="F11" s="20">
        <f t="shared" si="1"/>
        <v>0</v>
      </c>
      <c r="G11" s="17"/>
      <c r="H11" s="35"/>
      <c r="I11" s="27">
        <f t="shared" si="2"/>
        <v>0</v>
      </c>
      <c r="J11" s="23">
        <f t="shared" si="3"/>
        <v>0</v>
      </c>
    </row>
    <row r="12" spans="1:10" ht="15" customHeight="1">
      <c r="A12" s="8"/>
      <c r="B12" s="17"/>
      <c r="C12" s="16">
        <f t="shared" si="0"/>
        <v>0</v>
      </c>
      <c r="D12" s="12"/>
      <c r="E12" s="35"/>
      <c r="F12" s="20">
        <f t="shared" si="1"/>
        <v>0</v>
      </c>
      <c r="G12" s="17"/>
      <c r="H12" s="35"/>
      <c r="I12" s="27">
        <f t="shared" si="2"/>
        <v>0</v>
      </c>
      <c r="J12" s="23">
        <f t="shared" si="3"/>
        <v>0</v>
      </c>
    </row>
    <row r="13" spans="1:10" ht="15" customHeight="1">
      <c r="A13" s="8"/>
      <c r="B13" s="17"/>
      <c r="C13" s="16">
        <f t="shared" si="0"/>
        <v>0</v>
      </c>
      <c r="D13" s="12"/>
      <c r="E13" s="35"/>
      <c r="F13" s="20">
        <f t="shared" si="1"/>
        <v>0</v>
      </c>
      <c r="G13" s="17"/>
      <c r="H13" s="35"/>
      <c r="I13" s="27">
        <f t="shared" si="2"/>
        <v>0</v>
      </c>
      <c r="J13" s="23">
        <f t="shared" si="3"/>
        <v>0</v>
      </c>
    </row>
    <row r="14" spans="1:10" ht="15" customHeight="1">
      <c r="A14" s="8"/>
      <c r="B14" s="17"/>
      <c r="C14" s="16">
        <f t="shared" si="0"/>
        <v>0</v>
      </c>
      <c r="D14" s="12"/>
      <c r="E14" s="35"/>
      <c r="F14" s="20">
        <f t="shared" si="1"/>
        <v>0</v>
      </c>
      <c r="G14" s="17"/>
      <c r="H14" s="35"/>
      <c r="I14" s="27">
        <f t="shared" si="2"/>
        <v>0</v>
      </c>
      <c r="J14" s="23">
        <f t="shared" si="3"/>
        <v>0</v>
      </c>
    </row>
    <row r="15" spans="1:10" ht="15" customHeight="1">
      <c r="A15" s="8"/>
      <c r="B15" s="17"/>
      <c r="C15" s="16">
        <f t="shared" si="0"/>
        <v>0</v>
      </c>
      <c r="D15" s="12"/>
      <c r="E15" s="35"/>
      <c r="F15" s="20">
        <f t="shared" si="1"/>
        <v>0</v>
      </c>
      <c r="G15" s="17"/>
      <c r="H15" s="35"/>
      <c r="I15" s="27">
        <f t="shared" si="2"/>
        <v>0</v>
      </c>
      <c r="J15" s="23">
        <f t="shared" si="3"/>
        <v>0</v>
      </c>
    </row>
    <row r="16" spans="1:10" ht="15" customHeight="1">
      <c r="A16" s="8"/>
      <c r="B16" s="17"/>
      <c r="C16" s="16">
        <f t="shared" si="0"/>
        <v>0</v>
      </c>
      <c r="D16" s="12"/>
      <c r="E16" s="35"/>
      <c r="F16" s="20">
        <f t="shared" si="1"/>
        <v>0</v>
      </c>
      <c r="G16" s="17"/>
      <c r="H16" s="35"/>
      <c r="I16" s="27">
        <f t="shared" si="2"/>
        <v>0</v>
      </c>
      <c r="J16" s="23">
        <f t="shared" si="3"/>
        <v>0</v>
      </c>
    </row>
    <row r="17" spans="1:10" ht="15" customHeight="1">
      <c r="A17" s="8"/>
      <c r="B17" s="17"/>
      <c r="C17" s="16">
        <f t="shared" si="0"/>
        <v>0</v>
      </c>
      <c r="D17" s="12"/>
      <c r="E17" s="35"/>
      <c r="F17" s="20">
        <f t="shared" si="1"/>
        <v>0</v>
      </c>
      <c r="G17" s="17"/>
      <c r="H17" s="35"/>
      <c r="I17" s="27">
        <f t="shared" si="2"/>
        <v>0</v>
      </c>
      <c r="J17" s="23">
        <f t="shared" si="3"/>
        <v>0</v>
      </c>
    </row>
    <row r="18" spans="1:10" ht="15" customHeight="1">
      <c r="A18" s="8"/>
      <c r="B18" s="17"/>
      <c r="C18" s="16">
        <f t="shared" si="0"/>
        <v>0</v>
      </c>
      <c r="D18" s="12"/>
      <c r="E18" s="35"/>
      <c r="F18" s="20">
        <f t="shared" si="1"/>
        <v>0</v>
      </c>
      <c r="G18" s="17"/>
      <c r="H18" s="35"/>
      <c r="I18" s="27">
        <f t="shared" si="2"/>
        <v>0</v>
      </c>
      <c r="J18" s="23">
        <f t="shared" si="3"/>
        <v>0</v>
      </c>
    </row>
    <row r="19" spans="1:10" ht="15" customHeight="1">
      <c r="A19" s="8"/>
      <c r="B19" s="17"/>
      <c r="C19" s="16">
        <f t="shared" si="0"/>
        <v>0</v>
      </c>
      <c r="D19" s="12"/>
      <c r="E19" s="35"/>
      <c r="F19" s="20">
        <f t="shared" si="1"/>
        <v>0</v>
      </c>
      <c r="G19" s="17"/>
      <c r="H19" s="35"/>
      <c r="I19" s="27">
        <f t="shared" si="2"/>
        <v>0</v>
      </c>
      <c r="J19" s="23">
        <f t="shared" si="3"/>
        <v>0</v>
      </c>
    </row>
    <row r="20" spans="1:10" ht="15" customHeight="1" thickBot="1">
      <c r="A20" s="9"/>
      <c r="B20" s="18"/>
      <c r="C20" s="19">
        <f t="shared" si="0"/>
        <v>0</v>
      </c>
      <c r="D20" s="13"/>
      <c r="E20" s="36"/>
      <c r="F20" s="21">
        <f t="shared" si="1"/>
        <v>0</v>
      </c>
      <c r="G20" s="18"/>
      <c r="H20" s="36"/>
      <c r="I20" s="28">
        <f t="shared" si="2"/>
        <v>0</v>
      </c>
      <c r="J20" s="24">
        <f t="shared" si="3"/>
        <v>0</v>
      </c>
    </row>
    <row r="21" ht="14.25" thickTop="1"/>
  </sheetData>
  <sheetProtection formatCells="0" sort="0"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25.421875" style="1" customWidth="1"/>
    <col min="2" max="3" width="12.7109375" style="1" customWidth="1"/>
    <col min="4" max="8" width="12.7109375" style="2" customWidth="1"/>
    <col min="9" max="36" width="12.7109375" style="1" customWidth="1"/>
    <col min="37" max="16384" width="9.140625" style="1" customWidth="1"/>
  </cols>
  <sheetData>
    <row r="1" spans="1:10" ht="27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</row>
    <row r="4" spans="1:8" ht="14.25" thickBot="1">
      <c r="A4" s="29" t="s">
        <v>13</v>
      </c>
      <c r="B4" s="29" t="s">
        <v>6</v>
      </c>
      <c r="C4" s="29" t="s">
        <v>12</v>
      </c>
      <c r="D4" s="29" t="s">
        <v>7</v>
      </c>
      <c r="E4" s="29" t="s">
        <v>17</v>
      </c>
      <c r="F4" s="29" t="s">
        <v>9</v>
      </c>
      <c r="G4" s="29" t="s">
        <v>8</v>
      </c>
      <c r="H4" s="29" t="s">
        <v>10</v>
      </c>
    </row>
    <row r="5" spans="1:8" ht="19.5" customHeight="1" thickBot="1">
      <c r="A5" s="30"/>
      <c r="B5" s="31"/>
      <c r="C5" s="31"/>
      <c r="D5" s="31"/>
      <c r="E5" s="32">
        <f>IF(D5=1,300,(IF(D5=3,900,(IF(D5=6,1800,(IF(D5=9,2700,0)))))))</f>
        <v>0</v>
      </c>
      <c r="F5" s="32">
        <f>(Participants*PPG)</f>
        <v>0</v>
      </c>
      <c r="G5" s="32">
        <f>IF(Participants=0,0,(Participants/2)*(Participants+1))</f>
        <v>0</v>
      </c>
      <c r="H5" s="33">
        <f>IF(Jackpot=0,0,(Jackpot/Shares))</f>
        <v>0</v>
      </c>
    </row>
    <row r="6" spans="2:3" ht="13.5">
      <c r="B6" s="3"/>
      <c r="C6" s="3"/>
    </row>
    <row r="7" ht="14.25" thickBot="1"/>
    <row r="8" spans="1:10" ht="15" customHeight="1" thickTop="1">
      <c r="A8" s="4" t="s">
        <v>0</v>
      </c>
      <c r="B8" s="14" t="s">
        <v>1</v>
      </c>
      <c r="C8" s="7" t="s">
        <v>16</v>
      </c>
      <c r="D8" s="10" t="s">
        <v>2</v>
      </c>
      <c r="E8" s="5" t="s">
        <v>5</v>
      </c>
      <c r="F8" s="6" t="s">
        <v>14</v>
      </c>
      <c r="G8" s="25" t="s">
        <v>3</v>
      </c>
      <c r="H8" s="5" t="s">
        <v>4</v>
      </c>
      <c r="I8" s="7" t="s">
        <v>15</v>
      </c>
      <c r="J8" s="22" t="s">
        <v>11</v>
      </c>
    </row>
    <row r="9" spans="1:10" ht="15" customHeight="1">
      <c r="A9" s="8"/>
      <c r="B9" s="15"/>
      <c r="C9" s="16">
        <f aca="true" t="shared" si="0" ref="C9:C20">IF(B9=0,0,((Participants+1)-B9)*Ppshare)</f>
        <v>0</v>
      </c>
      <c r="D9" s="11"/>
      <c r="E9" s="34"/>
      <c r="F9" s="20">
        <f aca="true" t="shared" si="1" ref="F9:F20">IF(E9=0,0,((Participants+1)-E9)*Ppshare)</f>
        <v>0</v>
      </c>
      <c r="G9" s="26"/>
      <c r="H9" s="37"/>
      <c r="I9" s="27">
        <f aca="true" t="shared" si="2" ref="I9:I20">IF(H9=0,0,((Participants+1)-H9)*Ppshare)</f>
        <v>0</v>
      </c>
      <c r="J9" s="23">
        <f aca="true" t="shared" si="3" ref="J9:J20">SUM(I9+F9+C9)</f>
        <v>0</v>
      </c>
    </row>
    <row r="10" spans="1:10" ht="15" customHeight="1">
      <c r="A10" s="8"/>
      <c r="B10" s="17"/>
      <c r="C10" s="16">
        <f t="shared" si="0"/>
        <v>0</v>
      </c>
      <c r="D10" s="12"/>
      <c r="E10" s="35"/>
      <c r="F10" s="20">
        <f t="shared" si="1"/>
        <v>0</v>
      </c>
      <c r="G10" s="17"/>
      <c r="H10" s="35"/>
      <c r="I10" s="27">
        <f t="shared" si="2"/>
        <v>0</v>
      </c>
      <c r="J10" s="23">
        <f t="shared" si="3"/>
        <v>0</v>
      </c>
    </row>
    <row r="11" spans="1:10" ht="15" customHeight="1">
      <c r="A11" s="8"/>
      <c r="B11" s="17"/>
      <c r="C11" s="16">
        <f t="shared" si="0"/>
        <v>0</v>
      </c>
      <c r="D11" s="12"/>
      <c r="E11" s="35"/>
      <c r="F11" s="20">
        <f t="shared" si="1"/>
        <v>0</v>
      </c>
      <c r="G11" s="17"/>
      <c r="H11" s="35"/>
      <c r="I11" s="27">
        <f t="shared" si="2"/>
        <v>0</v>
      </c>
      <c r="J11" s="23">
        <f t="shared" si="3"/>
        <v>0</v>
      </c>
    </row>
    <row r="12" spans="1:10" ht="15" customHeight="1">
      <c r="A12" s="8"/>
      <c r="B12" s="17"/>
      <c r="C12" s="16">
        <f t="shared" si="0"/>
        <v>0</v>
      </c>
      <c r="D12" s="12"/>
      <c r="E12" s="35"/>
      <c r="F12" s="20">
        <f t="shared" si="1"/>
        <v>0</v>
      </c>
      <c r="G12" s="17"/>
      <c r="H12" s="35"/>
      <c r="I12" s="27">
        <f t="shared" si="2"/>
        <v>0</v>
      </c>
      <c r="J12" s="23">
        <f t="shared" si="3"/>
        <v>0</v>
      </c>
    </row>
    <row r="13" spans="1:10" ht="15" customHeight="1">
      <c r="A13" s="8"/>
      <c r="B13" s="17"/>
      <c r="C13" s="16">
        <f t="shared" si="0"/>
        <v>0</v>
      </c>
      <c r="D13" s="12"/>
      <c r="E13" s="35"/>
      <c r="F13" s="20">
        <f t="shared" si="1"/>
        <v>0</v>
      </c>
      <c r="G13" s="17"/>
      <c r="H13" s="35"/>
      <c r="I13" s="27">
        <f t="shared" si="2"/>
        <v>0</v>
      </c>
      <c r="J13" s="23">
        <f t="shared" si="3"/>
        <v>0</v>
      </c>
    </row>
    <row r="14" spans="1:10" ht="15" customHeight="1">
      <c r="A14" s="8"/>
      <c r="B14" s="17"/>
      <c r="C14" s="16">
        <f t="shared" si="0"/>
        <v>0</v>
      </c>
      <c r="D14" s="12"/>
      <c r="E14" s="35"/>
      <c r="F14" s="20">
        <f t="shared" si="1"/>
        <v>0</v>
      </c>
      <c r="G14" s="17"/>
      <c r="H14" s="35"/>
      <c r="I14" s="27">
        <f t="shared" si="2"/>
        <v>0</v>
      </c>
      <c r="J14" s="23">
        <f t="shared" si="3"/>
        <v>0</v>
      </c>
    </row>
    <row r="15" spans="1:10" ht="15" customHeight="1">
      <c r="A15" s="8"/>
      <c r="B15" s="17"/>
      <c r="C15" s="16">
        <f t="shared" si="0"/>
        <v>0</v>
      </c>
      <c r="D15" s="12"/>
      <c r="E15" s="35"/>
      <c r="F15" s="20">
        <f t="shared" si="1"/>
        <v>0</v>
      </c>
      <c r="G15" s="17"/>
      <c r="H15" s="35"/>
      <c r="I15" s="27">
        <f t="shared" si="2"/>
        <v>0</v>
      </c>
      <c r="J15" s="23">
        <f t="shared" si="3"/>
        <v>0</v>
      </c>
    </row>
    <row r="16" spans="1:10" ht="15" customHeight="1">
      <c r="A16" s="8"/>
      <c r="B16" s="17"/>
      <c r="C16" s="16">
        <f t="shared" si="0"/>
        <v>0</v>
      </c>
      <c r="D16" s="12"/>
      <c r="E16" s="35"/>
      <c r="F16" s="20">
        <f t="shared" si="1"/>
        <v>0</v>
      </c>
      <c r="G16" s="17"/>
      <c r="H16" s="35"/>
      <c r="I16" s="27">
        <f t="shared" si="2"/>
        <v>0</v>
      </c>
      <c r="J16" s="23">
        <f t="shared" si="3"/>
        <v>0</v>
      </c>
    </row>
    <row r="17" spans="1:10" ht="15" customHeight="1">
      <c r="A17" s="8"/>
      <c r="B17" s="17"/>
      <c r="C17" s="16">
        <f t="shared" si="0"/>
        <v>0</v>
      </c>
      <c r="D17" s="12"/>
      <c r="E17" s="35"/>
      <c r="F17" s="20">
        <f t="shared" si="1"/>
        <v>0</v>
      </c>
      <c r="G17" s="17"/>
      <c r="H17" s="35"/>
      <c r="I17" s="27">
        <f t="shared" si="2"/>
        <v>0</v>
      </c>
      <c r="J17" s="23">
        <f t="shared" si="3"/>
        <v>0</v>
      </c>
    </row>
    <row r="18" spans="1:10" ht="15" customHeight="1">
      <c r="A18" s="8"/>
      <c r="B18" s="17"/>
      <c r="C18" s="16">
        <f t="shared" si="0"/>
        <v>0</v>
      </c>
      <c r="D18" s="12"/>
      <c r="E18" s="35"/>
      <c r="F18" s="20">
        <f t="shared" si="1"/>
        <v>0</v>
      </c>
      <c r="G18" s="17"/>
      <c r="H18" s="35"/>
      <c r="I18" s="27">
        <f t="shared" si="2"/>
        <v>0</v>
      </c>
      <c r="J18" s="23">
        <f t="shared" si="3"/>
        <v>0</v>
      </c>
    </row>
    <row r="19" spans="1:10" ht="15" customHeight="1">
      <c r="A19" s="8"/>
      <c r="B19" s="17"/>
      <c r="C19" s="16">
        <f t="shared" si="0"/>
        <v>0</v>
      </c>
      <c r="D19" s="12"/>
      <c r="E19" s="35"/>
      <c r="F19" s="20">
        <f t="shared" si="1"/>
        <v>0</v>
      </c>
      <c r="G19" s="17"/>
      <c r="H19" s="35"/>
      <c r="I19" s="27">
        <f t="shared" si="2"/>
        <v>0</v>
      </c>
      <c r="J19" s="23">
        <f t="shared" si="3"/>
        <v>0</v>
      </c>
    </row>
    <row r="20" spans="1:10" ht="15" customHeight="1" thickBot="1">
      <c r="A20" s="9"/>
      <c r="B20" s="18"/>
      <c r="C20" s="19">
        <f t="shared" si="0"/>
        <v>0</v>
      </c>
      <c r="D20" s="13"/>
      <c r="E20" s="36"/>
      <c r="F20" s="21">
        <f t="shared" si="1"/>
        <v>0</v>
      </c>
      <c r="G20" s="18"/>
      <c r="H20" s="36"/>
      <c r="I20" s="28">
        <f t="shared" si="2"/>
        <v>0</v>
      </c>
      <c r="J20" s="24">
        <f t="shared" si="3"/>
        <v>0</v>
      </c>
    </row>
    <row r="21" ht="14.25" thickTop="1"/>
  </sheetData>
  <sheetProtection formatCells="0" sort="0"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25.421875" style="1" customWidth="1"/>
    <col min="2" max="3" width="12.7109375" style="1" customWidth="1"/>
    <col min="4" max="8" width="12.7109375" style="2" customWidth="1"/>
    <col min="9" max="36" width="12.7109375" style="1" customWidth="1"/>
    <col min="37" max="16384" width="9.140625" style="1" customWidth="1"/>
  </cols>
  <sheetData>
    <row r="1" spans="1:10" ht="27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</row>
    <row r="4" spans="1:8" ht="14.25" thickBot="1">
      <c r="A4" s="29" t="s">
        <v>13</v>
      </c>
      <c r="B4" s="29" t="s">
        <v>6</v>
      </c>
      <c r="C4" s="29" t="s">
        <v>12</v>
      </c>
      <c r="D4" s="29" t="s">
        <v>7</v>
      </c>
      <c r="E4" s="29" t="s">
        <v>17</v>
      </c>
      <c r="F4" s="29" t="s">
        <v>9</v>
      </c>
      <c r="G4" s="29" t="s">
        <v>8</v>
      </c>
      <c r="H4" s="29" t="s">
        <v>10</v>
      </c>
    </row>
    <row r="5" spans="1:8" ht="19.5" customHeight="1" thickBot="1">
      <c r="A5" s="30"/>
      <c r="B5" s="31"/>
      <c r="C5" s="31"/>
      <c r="D5" s="31"/>
      <c r="E5" s="32">
        <f>IF(D5=1,300,(IF(D5=3,900,(IF(D5=6,1800,(IF(D5=9,2700,0)))))))</f>
        <v>0</v>
      </c>
      <c r="F5" s="32">
        <f>(Participants*PPG)</f>
        <v>0</v>
      </c>
      <c r="G5" s="32">
        <f>IF(Participants=0,0,(Participants/2)*(Participants+1))</f>
        <v>0</v>
      </c>
      <c r="H5" s="33">
        <f>IF(Jackpot=0,0,(Jackpot/Shares))</f>
        <v>0</v>
      </c>
    </row>
    <row r="6" spans="2:3" ht="13.5">
      <c r="B6" s="3"/>
      <c r="C6" s="3"/>
    </row>
    <row r="7" ht="14.25" thickBot="1"/>
    <row r="8" spans="1:10" ht="15" customHeight="1" thickTop="1">
      <c r="A8" s="4" t="s">
        <v>0</v>
      </c>
      <c r="B8" s="14" t="s">
        <v>1</v>
      </c>
      <c r="C8" s="7" t="s">
        <v>16</v>
      </c>
      <c r="D8" s="10" t="s">
        <v>2</v>
      </c>
      <c r="E8" s="5" t="s">
        <v>5</v>
      </c>
      <c r="F8" s="6" t="s">
        <v>14</v>
      </c>
      <c r="G8" s="25" t="s">
        <v>3</v>
      </c>
      <c r="H8" s="5" t="s">
        <v>4</v>
      </c>
      <c r="I8" s="7" t="s">
        <v>15</v>
      </c>
      <c r="J8" s="22" t="s">
        <v>11</v>
      </c>
    </row>
    <row r="9" spans="1:10" ht="15" customHeight="1">
      <c r="A9" s="8"/>
      <c r="B9" s="15"/>
      <c r="C9" s="16">
        <f aca="true" t="shared" si="0" ref="C9:C20">IF(B9=0,0,((Participants+1)-B9)*Ppshare)</f>
        <v>0</v>
      </c>
      <c r="D9" s="11"/>
      <c r="E9" s="34"/>
      <c r="F9" s="20">
        <f aca="true" t="shared" si="1" ref="F9:F20">IF(E9=0,0,((Participants+1)-E9)*Ppshare)</f>
        <v>0</v>
      </c>
      <c r="G9" s="26"/>
      <c r="H9" s="37"/>
      <c r="I9" s="27">
        <f aca="true" t="shared" si="2" ref="I9:I20">IF(H9=0,0,((Participants+1)-H9)*Ppshare)</f>
        <v>0</v>
      </c>
      <c r="J9" s="23">
        <f aca="true" t="shared" si="3" ref="J9:J20">SUM(I9+F9+C9)</f>
        <v>0</v>
      </c>
    </row>
    <row r="10" spans="1:10" ht="15" customHeight="1">
      <c r="A10" s="8"/>
      <c r="B10" s="17"/>
      <c r="C10" s="16">
        <f t="shared" si="0"/>
        <v>0</v>
      </c>
      <c r="D10" s="12"/>
      <c r="E10" s="35"/>
      <c r="F10" s="20">
        <f t="shared" si="1"/>
        <v>0</v>
      </c>
      <c r="G10" s="17"/>
      <c r="H10" s="35"/>
      <c r="I10" s="27">
        <f t="shared" si="2"/>
        <v>0</v>
      </c>
      <c r="J10" s="23">
        <f t="shared" si="3"/>
        <v>0</v>
      </c>
    </row>
    <row r="11" spans="1:10" ht="15" customHeight="1">
      <c r="A11" s="8"/>
      <c r="B11" s="17"/>
      <c r="C11" s="16">
        <f t="shared" si="0"/>
        <v>0</v>
      </c>
      <c r="D11" s="12"/>
      <c r="E11" s="35"/>
      <c r="F11" s="20">
        <f t="shared" si="1"/>
        <v>0</v>
      </c>
      <c r="G11" s="17"/>
      <c r="H11" s="35"/>
      <c r="I11" s="27">
        <f t="shared" si="2"/>
        <v>0</v>
      </c>
      <c r="J11" s="23">
        <f t="shared" si="3"/>
        <v>0</v>
      </c>
    </row>
    <row r="12" spans="1:10" ht="15" customHeight="1">
      <c r="A12" s="8"/>
      <c r="B12" s="17"/>
      <c r="C12" s="16">
        <f t="shared" si="0"/>
        <v>0</v>
      </c>
      <c r="D12" s="12"/>
      <c r="E12" s="35"/>
      <c r="F12" s="20">
        <f t="shared" si="1"/>
        <v>0</v>
      </c>
      <c r="G12" s="17"/>
      <c r="H12" s="35"/>
      <c r="I12" s="27">
        <f t="shared" si="2"/>
        <v>0</v>
      </c>
      <c r="J12" s="23">
        <f t="shared" si="3"/>
        <v>0</v>
      </c>
    </row>
    <row r="13" spans="1:10" ht="15" customHeight="1">
      <c r="A13" s="8"/>
      <c r="B13" s="17"/>
      <c r="C13" s="16">
        <f t="shared" si="0"/>
        <v>0</v>
      </c>
      <c r="D13" s="12"/>
      <c r="E13" s="35"/>
      <c r="F13" s="20">
        <f t="shared" si="1"/>
        <v>0</v>
      </c>
      <c r="G13" s="17"/>
      <c r="H13" s="35"/>
      <c r="I13" s="27">
        <f t="shared" si="2"/>
        <v>0</v>
      </c>
      <c r="J13" s="23">
        <f t="shared" si="3"/>
        <v>0</v>
      </c>
    </row>
    <row r="14" spans="1:10" ht="15" customHeight="1">
      <c r="A14" s="8"/>
      <c r="B14" s="17"/>
      <c r="C14" s="16">
        <f t="shared" si="0"/>
        <v>0</v>
      </c>
      <c r="D14" s="12"/>
      <c r="E14" s="35"/>
      <c r="F14" s="20">
        <f t="shared" si="1"/>
        <v>0</v>
      </c>
      <c r="G14" s="17"/>
      <c r="H14" s="35"/>
      <c r="I14" s="27">
        <f t="shared" si="2"/>
        <v>0</v>
      </c>
      <c r="J14" s="23">
        <f t="shared" si="3"/>
        <v>0</v>
      </c>
    </row>
    <row r="15" spans="1:10" ht="15" customHeight="1">
      <c r="A15" s="8"/>
      <c r="B15" s="17"/>
      <c r="C15" s="16">
        <f t="shared" si="0"/>
        <v>0</v>
      </c>
      <c r="D15" s="12"/>
      <c r="E15" s="35"/>
      <c r="F15" s="20">
        <f t="shared" si="1"/>
        <v>0</v>
      </c>
      <c r="G15" s="17"/>
      <c r="H15" s="35"/>
      <c r="I15" s="27">
        <f t="shared" si="2"/>
        <v>0</v>
      </c>
      <c r="J15" s="23">
        <f t="shared" si="3"/>
        <v>0</v>
      </c>
    </row>
    <row r="16" spans="1:10" ht="15" customHeight="1">
      <c r="A16" s="8"/>
      <c r="B16" s="17"/>
      <c r="C16" s="16">
        <f t="shared" si="0"/>
        <v>0</v>
      </c>
      <c r="D16" s="12"/>
      <c r="E16" s="35"/>
      <c r="F16" s="20">
        <f t="shared" si="1"/>
        <v>0</v>
      </c>
      <c r="G16" s="17"/>
      <c r="H16" s="35"/>
      <c r="I16" s="27">
        <f t="shared" si="2"/>
        <v>0</v>
      </c>
      <c r="J16" s="23">
        <f t="shared" si="3"/>
        <v>0</v>
      </c>
    </row>
    <row r="17" spans="1:10" ht="15" customHeight="1">
      <c r="A17" s="8"/>
      <c r="B17" s="17"/>
      <c r="C17" s="16">
        <f t="shared" si="0"/>
        <v>0</v>
      </c>
      <c r="D17" s="12"/>
      <c r="E17" s="35"/>
      <c r="F17" s="20">
        <f t="shared" si="1"/>
        <v>0</v>
      </c>
      <c r="G17" s="17"/>
      <c r="H17" s="35"/>
      <c r="I17" s="27">
        <f t="shared" si="2"/>
        <v>0</v>
      </c>
      <c r="J17" s="23">
        <f t="shared" si="3"/>
        <v>0</v>
      </c>
    </row>
    <row r="18" spans="1:10" ht="15" customHeight="1">
      <c r="A18" s="8"/>
      <c r="B18" s="17"/>
      <c r="C18" s="16">
        <f t="shared" si="0"/>
        <v>0</v>
      </c>
      <c r="D18" s="12"/>
      <c r="E18" s="35"/>
      <c r="F18" s="20">
        <f t="shared" si="1"/>
        <v>0</v>
      </c>
      <c r="G18" s="17"/>
      <c r="H18" s="35"/>
      <c r="I18" s="27">
        <f t="shared" si="2"/>
        <v>0</v>
      </c>
      <c r="J18" s="23">
        <f t="shared" si="3"/>
        <v>0</v>
      </c>
    </row>
    <row r="19" spans="1:10" ht="15" customHeight="1">
      <c r="A19" s="8"/>
      <c r="B19" s="17"/>
      <c r="C19" s="16">
        <f t="shared" si="0"/>
        <v>0</v>
      </c>
      <c r="D19" s="12"/>
      <c r="E19" s="35"/>
      <c r="F19" s="20">
        <f t="shared" si="1"/>
        <v>0</v>
      </c>
      <c r="G19" s="17"/>
      <c r="H19" s="35"/>
      <c r="I19" s="27">
        <f t="shared" si="2"/>
        <v>0</v>
      </c>
      <c r="J19" s="23">
        <f t="shared" si="3"/>
        <v>0</v>
      </c>
    </row>
    <row r="20" spans="1:10" ht="15" customHeight="1" thickBot="1">
      <c r="A20" s="9"/>
      <c r="B20" s="18"/>
      <c r="C20" s="19">
        <f t="shared" si="0"/>
        <v>0</v>
      </c>
      <c r="D20" s="13"/>
      <c r="E20" s="36"/>
      <c r="F20" s="21">
        <f t="shared" si="1"/>
        <v>0</v>
      </c>
      <c r="G20" s="18"/>
      <c r="H20" s="36"/>
      <c r="I20" s="28">
        <f t="shared" si="2"/>
        <v>0</v>
      </c>
      <c r="J20" s="24">
        <f t="shared" si="3"/>
        <v>0</v>
      </c>
    </row>
    <row r="21" ht="14.25" thickTop="1"/>
  </sheetData>
  <sheetProtection formatCells="0" sort="0"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 Rivera</cp:lastModifiedBy>
  <dcterms:created xsi:type="dcterms:W3CDTF">1996-10-14T23:33:28Z</dcterms:created>
  <dcterms:modified xsi:type="dcterms:W3CDTF">2006-02-21T17:55:28Z</dcterms:modified>
  <cp:category/>
  <cp:version/>
  <cp:contentType/>
  <cp:contentStatus/>
</cp:coreProperties>
</file>